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项目支出绩效自评表!$A$1:$I$19</definedName>
  </definedNames>
  <calcPr calcId="144525"/>
</workbook>
</file>

<file path=xl/sharedStrings.xml><?xml version="1.0" encoding="utf-8"?>
<sst xmlns="http://schemas.openxmlformats.org/spreadsheetml/2006/main" count="55" uniqueCount="48">
  <si>
    <t>附件3</t>
  </si>
  <si>
    <t>市级项目支出绩效自评表</t>
  </si>
  <si>
    <t>项目名称：</t>
  </si>
  <si>
    <t>51110023T000009153009-乐山市科技业务管理系统升级</t>
  </si>
  <si>
    <t>年度：</t>
  </si>
  <si>
    <t>主管部门：</t>
  </si>
  <si>
    <t>乐山市科技局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</si>
  <si>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</si>
  <si>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</si>
  <si>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</si>
  <si>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</si>
  <si>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</si>
  <si>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</si>
  <si>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</si>
  <si>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</si>
  <si>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</si>
  <si>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</si>
  <si>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</si>
  <si>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 xml:space="preserve">随着信息化技术的不断发展和科研项目申报管理要求迭代更新，根据省、市科技项目、科技奖励、科技平台相关管理办法，为确保工作决策科学、公正，现有的科技项目管理系统已不能满足管理需求，急需要进行系统的优化升级和管理流程更新。完成科技业务管理系统升级，实现市级科技计划项目管理全流程的“无纸化”，达到科技领域“放管服”工作要求。
</t>
  </si>
  <si>
    <t>签订为期一年的机关、事业单位办公信息设备、网络安全修复合同，保障机关办公、信息系统安全。该项目停止，未用部分项目资金已退还财政。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</si>
  <si>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</si>
  <si>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</si>
  <si>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</si>
  <si>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</si>
  <si>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</si>
  <si>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</si>
  <si>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</si>
  <si>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</si>
  <si>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</si>
  <si>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</si>
  <si>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省科技厅支持申报建设科技项目系统，由省科技统一安排，该项目停止</t>
  </si>
  <si>
    <t>产出指标</t>
  </si>
  <si>
    <t>数量指标</t>
  </si>
  <si>
    <t>科技项目申报系统</t>
  </si>
  <si>
    <t>1套</t>
  </si>
  <si>
    <t>质量指标</t>
  </si>
  <si>
    <t>安全漏洞</t>
  </si>
  <si>
    <t>≤5个</t>
  </si>
  <si>
    <t>时效指标</t>
  </si>
  <si>
    <t>2023年建成</t>
  </si>
  <si>
    <t>12个月</t>
  </si>
  <si>
    <t>效益指标</t>
  </si>
  <si>
    <t>可持续影响指标</t>
  </si>
  <si>
    <t>项目申报科学规范</t>
  </si>
  <si>
    <t>≥90%</t>
  </si>
  <si>
    <t>满意度指标</t>
  </si>
  <si>
    <t>科技管理服务对象满意度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</si>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</sst>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25" borderId="13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21" fillId="28" borderId="13" applyNumberFormat="false" applyAlignment="false" applyProtection="false">
      <alignment vertical="center"/>
    </xf>
    <xf numFmtId="0" fontId="22" fillId="25" borderId="15" applyNumberFormat="false" applyAlignment="false" applyProtection="false">
      <alignment vertical="center"/>
    </xf>
    <xf numFmtId="0" fontId="23" fillId="30" borderId="16" applyNumberFormat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/>
    </xf>
    <xf numFmtId="0" fontId="2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N15" sqref="N15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23.12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6</v>
      </c>
      <c r="G4" s="11"/>
      <c r="H4" s="11"/>
      <c r="I4" s="11"/>
    </row>
    <row r="5" ht="20.4" customHeight="true" spans="1:9">
      <c r="A5" s="8" t="s">
        <v>8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9</v>
      </c>
      <c r="D6" s="10"/>
      <c r="E6" s="8" t="s">
        <v>10</v>
      </c>
      <c r="F6" s="10"/>
      <c r="G6" s="8" t="s">
        <v>11</v>
      </c>
      <c r="H6" s="9"/>
      <c r="I6" s="10"/>
    </row>
    <row r="7" ht="20.4" customHeight="true" spans="1:9">
      <c r="A7" s="8" t="s">
        <v>12</v>
      </c>
      <c r="B7" s="10"/>
      <c r="C7" s="8">
        <v>220000</v>
      </c>
      <c r="D7" s="10"/>
      <c r="E7" s="8">
        <v>28320</v>
      </c>
      <c r="F7" s="10"/>
      <c r="G7" s="8">
        <f>E7/C7</f>
        <v>0.128727272727273</v>
      </c>
      <c r="H7" s="9"/>
      <c r="I7" s="10"/>
    </row>
    <row r="8" ht="20.4" customHeight="true" spans="1:9">
      <c r="A8" s="8" t="s">
        <v>13</v>
      </c>
      <c r="B8" s="10"/>
      <c r="C8" s="8">
        <v>220000</v>
      </c>
      <c r="D8" s="10"/>
      <c r="E8" s="8">
        <v>28320</v>
      </c>
      <c r="F8" s="10"/>
      <c r="G8" s="8">
        <f t="shared" ref="G8:G9" si="0">E8/C8</f>
        <v>0.128727272727273</v>
      </c>
      <c r="H8" s="9"/>
      <c r="I8" s="10"/>
    </row>
    <row r="9" ht="20.4" customHeight="true" spans="1:9">
      <c r="A9" s="8" t="s">
        <v>14</v>
      </c>
      <c r="B9" s="10"/>
      <c r="C9" s="8"/>
      <c r="D9" s="10"/>
      <c r="E9" s="8"/>
      <c r="F9" s="10"/>
      <c r="G9" s="8" t="e">
        <f t="shared" si="0"/>
        <v>#DIV/0!</v>
      </c>
      <c r="H9" s="9"/>
      <c r="I9" s="10"/>
    </row>
    <row r="10" ht="20.4" customHeight="true" spans="1:9">
      <c r="A10" s="11" t="s">
        <v>15</v>
      </c>
      <c r="B10" s="8" t="s">
        <v>16</v>
      </c>
      <c r="C10" s="9"/>
      <c r="D10" s="9"/>
      <c r="E10" s="10"/>
      <c r="F10" s="26" t="s">
        <v>17</v>
      </c>
      <c r="G10" s="26"/>
      <c r="H10" s="26"/>
      <c r="I10" s="26"/>
    </row>
    <row r="11" ht="70" customHeight="true" spans="1:9">
      <c r="A11" s="12"/>
      <c r="B11" s="13" t="s">
        <v>18</v>
      </c>
      <c r="C11" s="14"/>
      <c r="D11" s="14"/>
      <c r="E11" s="27"/>
      <c r="F11" s="28" t="s">
        <v>19</v>
      </c>
      <c r="G11" s="28"/>
      <c r="H11" s="28"/>
      <c r="I11" s="28"/>
    </row>
    <row r="12" ht="26.4" customHeight="true" spans="1:9">
      <c r="A12" s="15" t="s">
        <v>20</v>
      </c>
      <c r="B12" s="16" t="s">
        <v>21</v>
      </c>
      <c r="C12" s="17"/>
      <c r="D12" s="15" t="s">
        <v>22</v>
      </c>
      <c r="E12" s="15" t="s">
        <v>23</v>
      </c>
      <c r="F12" s="15" t="s">
        <v>24</v>
      </c>
      <c r="G12" s="29" t="s">
        <v>25</v>
      </c>
      <c r="H12" s="17" t="s">
        <v>26</v>
      </c>
      <c r="I12" s="31" t="s">
        <v>27</v>
      </c>
    </row>
    <row r="13" ht="20.4" customHeight="true" spans="1:9">
      <c r="A13" s="16" t="s">
        <v>28</v>
      </c>
      <c r="B13" s="18"/>
      <c r="C13" s="18"/>
      <c r="D13" s="18"/>
      <c r="E13" s="18"/>
      <c r="F13" s="17"/>
      <c r="G13" s="15">
        <f>SUM(G14:G19)</f>
        <v>100</v>
      </c>
      <c r="H13" s="15">
        <f>SUM(H14:H19)</f>
        <v>46.29</v>
      </c>
      <c r="I13" s="31"/>
    </row>
    <row r="14" ht="85" customHeight="true" spans="1:9">
      <c r="A14" s="19" t="s">
        <v>29</v>
      </c>
      <c r="B14" s="20"/>
      <c r="C14" s="20"/>
      <c r="D14" s="21"/>
      <c r="E14" s="30">
        <v>1</v>
      </c>
      <c r="F14" s="22">
        <f>G8*10</f>
        <v>1.28727272727273</v>
      </c>
      <c r="G14" s="15">
        <v>10</v>
      </c>
      <c r="H14" s="17">
        <v>1.29</v>
      </c>
      <c r="I14" s="32" t="s">
        <v>30</v>
      </c>
    </row>
    <row r="15" ht="83" customHeight="true" spans="1:9">
      <c r="A15" s="22" t="s">
        <v>31</v>
      </c>
      <c r="B15" s="19" t="s">
        <v>32</v>
      </c>
      <c r="C15" s="23"/>
      <c r="D15" s="22" t="s">
        <v>33</v>
      </c>
      <c r="E15" s="22" t="s">
        <v>34</v>
      </c>
      <c r="F15" s="22">
        <v>0</v>
      </c>
      <c r="G15" s="15">
        <v>40</v>
      </c>
      <c r="H15" s="17">
        <v>0</v>
      </c>
      <c r="I15" s="32" t="s">
        <v>30</v>
      </c>
    </row>
    <row r="16" ht="20.4" customHeight="true" spans="1:9">
      <c r="A16" s="22" t="s">
        <v>31</v>
      </c>
      <c r="B16" s="19" t="s">
        <v>35</v>
      </c>
      <c r="C16" s="23"/>
      <c r="D16" s="22" t="s">
        <v>36</v>
      </c>
      <c r="E16" s="30" t="s">
        <v>37</v>
      </c>
      <c r="F16" s="30">
        <v>0</v>
      </c>
      <c r="G16" s="15">
        <v>10</v>
      </c>
      <c r="H16" s="17">
        <v>10</v>
      </c>
      <c r="I16" s="32"/>
    </row>
    <row r="17" ht="36" customHeight="true" spans="1:9">
      <c r="A17" s="22" t="s">
        <v>31</v>
      </c>
      <c r="B17" s="19" t="s">
        <v>38</v>
      </c>
      <c r="C17" s="23"/>
      <c r="D17" s="22" t="s">
        <v>39</v>
      </c>
      <c r="E17" s="22" t="s">
        <v>40</v>
      </c>
      <c r="F17" s="22">
        <v>0</v>
      </c>
      <c r="G17" s="15">
        <v>10</v>
      </c>
      <c r="H17" s="17">
        <v>5</v>
      </c>
      <c r="I17" s="32" t="s">
        <v>30</v>
      </c>
    </row>
    <row r="18" ht="20.4" customHeight="true" spans="1:9">
      <c r="A18" s="22" t="s">
        <v>41</v>
      </c>
      <c r="B18" s="19" t="s">
        <v>42</v>
      </c>
      <c r="C18" s="23"/>
      <c r="D18" s="22" t="s">
        <v>43</v>
      </c>
      <c r="E18" s="30" t="s">
        <v>44</v>
      </c>
      <c r="F18" s="30">
        <v>0.9</v>
      </c>
      <c r="G18" s="15">
        <v>20</v>
      </c>
      <c r="H18" s="17">
        <v>20</v>
      </c>
      <c r="I18" s="32"/>
    </row>
    <row r="19" ht="20.4" customHeight="true" spans="1:9">
      <c r="A19" s="22" t="s">
        <v>45</v>
      </c>
      <c r="B19" s="19" t="s">
        <v>45</v>
      </c>
      <c r="C19" s="23"/>
      <c r="D19" s="22" t="s">
        <v>46</v>
      </c>
      <c r="E19" s="30" t="s">
        <v>44</v>
      </c>
      <c r="F19" s="30">
        <v>1</v>
      </c>
      <c r="G19" s="15">
        <v>10</v>
      </c>
      <c r="H19" s="17">
        <v>10</v>
      </c>
      <c r="I19" s="32"/>
    </row>
    <row r="20" ht="37.8" customHeight="true" spans="1:9">
      <c r="A20" s="24" t="s">
        <v>47</v>
      </c>
      <c r="B20" s="25"/>
      <c r="C20" s="25"/>
      <c r="D20" s="25"/>
      <c r="E20" s="25"/>
      <c r="F20" s="25"/>
      <c r="G20" s="25"/>
      <c r="H20" s="25"/>
      <c r="I20" s="25"/>
    </row>
  </sheetData>
  <mergeCells count="37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A20:I20"/>
    <mergeCell ref="A10:A11"/>
    <mergeCell ref="A15:A17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2020-04-20T13:25:00Z</dcterms:created>
  <cp:lastPrinted>2022-06-02T09:36:00Z</cp:lastPrinted>
  <dcterms:modified xsi:type="dcterms:W3CDTF">2024-04-10T10:55:09Z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