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70"/>
  </bookViews>
  <sheets>
    <sheet name="项目支出绩效自评表" sheetId="1" r:id="rId1"/>
  </sheets>
  <definedNames>
    <definedName name="_xlnm.Print_Area" localSheetId="0">项目支出绩效自评表!$A$1:$I$19</definedName>
  </definedNames>
  <calcPr calcId="144525"/>
</workbook>
</file>

<file path=xl/sharedStrings.xml><?xml version="1.0" encoding="utf-8"?>
<sst xmlns="http://schemas.openxmlformats.org/spreadsheetml/2006/main" count="50" uniqueCount="46">
  <si>
    <t>附件3</t>
  </si>
  <si>
    <t>市级项目支出绩效自评表</t>
  </si>
  <si>
    <t>项目名称：</t>
  </si>
  <si>
    <t>51110022T000004811927-乐山市科学技术局食堂改造项目</t>
  </si>
  <si>
    <t>年度：</t>
  </si>
  <si>
    <t>主管部门：</t>
  </si>
  <si>
    <t>乐山市科技局</t>
  </si>
  <si>
    <t>实施单位：</t>
  </si>
  <si>
    <t>项目资金（万元）</t>
  </si>
  <si>
    <t>全年预算数</t>
  </si>
  <si>
    <t>全年执行数</t>
  </si>
  <si>
    <t>预算执行率</t>
  </si>
  <si>
    <t>年度资金总额</t>
  </si>
  <si>
    <t>其中：财政拨款</t>
  </si>
  <si>
    <t>其他资金</t>
  </si>
  <si>
    <t>年度总体目标</t>
  </si>
  <si>
    <t>预期目标</t>
  </si>
  <si>
    <t>实际完成情况</t>
  </si>
  <si>
    <t>根据市委、市政府关于机关单位按片区合建食堂的有关要求，我局与市农业农村局、市科协和市知识产权服务促进中心等四个单位采取共用一个厨房及服务团队、分两个餐厅就餐的模式开办科技大楼片区食堂，我局与市科协和市知识产权服务促进中心共用一个餐厅，总预算为60.1465万元。</t>
  </si>
  <si>
    <t>已完成食堂建设</t>
  </si>
  <si>
    <t>一级指标</t>
  </si>
  <si>
    <t>二级指标</t>
  </si>
  <si>
    <t>三级指标</t>
  </si>
  <si>
    <t>年度指标值</t>
  </si>
  <si>
    <t>实际完成值</t>
  </si>
  <si>
    <t>分值/权重
（百分制）</t>
  </si>
  <si>
    <t>得分</t>
  </si>
  <si>
    <t>扣分原因分析</t>
  </si>
  <si>
    <t>得    分</t>
  </si>
  <si>
    <t>预算执行率（10分）</t>
  </si>
  <si>
    <t>项目金额有轻微差异</t>
  </si>
  <si>
    <t>产出指标</t>
  </si>
  <si>
    <t>数量指标</t>
  </si>
  <si>
    <t>改造食堂数量</t>
  </si>
  <si>
    <t>质量指标</t>
  </si>
  <si>
    <t>包间数量</t>
  </si>
  <si>
    <t>≥2个</t>
  </si>
  <si>
    <t>时效指标</t>
  </si>
  <si>
    <t>完成食堂建造时间</t>
  </si>
  <si>
    <t>效益指标</t>
  </si>
  <si>
    <t>社会效益指标</t>
  </si>
  <si>
    <t>满足就餐人数</t>
  </si>
  <si>
    <t>≥40人</t>
  </si>
  <si>
    <t>满意度指标</t>
  </si>
  <si>
    <t>员工用餐满意度</t>
  </si>
  <si>
    <t>说明：1.预算执行率得分=全年执行数/全年预算数*10分；
      2.“产出指标、效益指标、满意度指标”一共90分，对应的是一体化系统中单位编制的项目绩效目标。</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</si>
</sst>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26">
    <font>
      <sz val="11"/>
      <color theme="1"/>
      <name val="宋体"/>
      <charset val="134"/>
      <scheme val="minor"/>
    </font>
    <font>
      <sz val="11"/>
      <color theme="1"/>
      <name val="宋体"/>
      <charset val="134"/>
      <scheme val="minor"/>
    </font>
    <font>
      <b/>
      <sz val="18"/>
      <color theme="1"/>
      <name val="宋体"/>
      <charset val="134"/>
      <scheme val="minor"/>
    </font>
    <font>
      <sz val="10"/>
      <color theme="1"/>
      <name val="宋体"/>
      <charset val="134"/>
      <scheme val="minor"/>
    </font>
    <font>
      <sz val="9"/>
      <color theme="1"/>
      <name val="宋体"/>
      <charset val="134"/>
      <scheme val="minor"/>
    </font>
    <font>
      <sz val="9"/>
      <color indexed="63"/>
      <name val="宋体"/>
      <charset val="134"/>
    </font>
    <font>
      <sz val="9"/>
      <color theme="1"/>
      <name val="宋体"/>
      <charset val="134"/>
      <scheme val="minor"/>
    </font>
    <font>
      <sz val="11"/>
      <color theme="0"/>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3"/>
      <color theme="3"/>
      <name val="宋体"/>
      <charset val="134"/>
      <scheme val="minor"/>
    </font>
    <font>
      <i/>
      <sz val="11"/>
      <color rgb="FF7F7F7F"/>
      <name val="宋体"/>
      <charset val="0"/>
      <scheme val="minor"/>
    </font>
    <font>
      <b/>
      <sz val="11"/>
      <color rgb="FFFFFFFF"/>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sz val="11"/>
      <color rgb="FFFF0000"/>
      <name val="宋体"/>
      <charset val="0"/>
      <scheme val="minor"/>
    </font>
    <font>
      <sz val="11"/>
      <color rgb="FF9C0006"/>
      <name val="宋体"/>
      <charset val="0"/>
      <scheme val="minor"/>
    </font>
    <font>
      <u/>
      <sz val="11"/>
      <color rgb="FF0000FF"/>
      <name val="宋体"/>
      <charset val="0"/>
      <scheme val="minor"/>
    </font>
    <font>
      <b/>
      <sz val="11"/>
      <color rgb="FF3F3F3F"/>
      <name val="宋体"/>
      <charset val="0"/>
      <scheme val="minor"/>
    </font>
    <font>
      <b/>
      <sz val="11"/>
      <color rgb="FFFA7D00"/>
      <name val="宋体"/>
      <charset val="0"/>
      <scheme val="minor"/>
    </font>
    <font>
      <u/>
      <sz val="11"/>
      <color rgb="FF800080"/>
      <name val="宋体"/>
      <charset val="0"/>
      <scheme val="minor"/>
    </font>
    <font>
      <sz val="11"/>
      <color rgb="FFFA7D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8"/>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theme="5"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theme="7"/>
        <bgColor indexed="64"/>
      </patternFill>
    </fill>
    <fill>
      <patternFill patternType="solid">
        <fgColor theme="4" tint="0.399975585192419"/>
        <bgColor indexed="64"/>
      </patternFill>
    </fill>
    <fill>
      <patternFill patternType="solid">
        <fgColor theme="6" tint="0.399975585192419"/>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top style="thin">
        <color auto="true"/>
      </top>
      <bottom/>
      <diagonal/>
    </border>
    <border>
      <left/>
      <right/>
      <top style="thin">
        <color auto="true"/>
      </top>
      <bottom/>
      <diagonal/>
    </border>
    <border>
      <left/>
      <right style="thin">
        <color auto="true"/>
      </right>
      <top style="thin">
        <color auto="true"/>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8" fillId="18"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8" fillId="24"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10" fillId="0" borderId="11"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8" fillId="0" borderId="1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3" fillId="0" borderId="10"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2"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8" fillId="26"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16" fillId="0" borderId="10"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8" fillId="2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1" borderId="0" applyNumberFormat="false" applyBorder="false" applyAlignment="false" applyProtection="false">
      <alignment vertical="center"/>
    </xf>
    <xf numFmtId="0" fontId="23" fillId="30" borderId="13"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31"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17" fillId="22" borderId="13" applyNumberFormat="false" applyAlignment="false" applyProtection="false">
      <alignment vertical="center"/>
    </xf>
    <xf numFmtId="0" fontId="22" fillId="30" borderId="15" applyNumberFormat="false" applyAlignment="false" applyProtection="false">
      <alignment vertical="center"/>
    </xf>
    <xf numFmtId="0" fontId="15" fillId="13" borderId="12" applyNumberFormat="false" applyAlignment="false" applyProtection="false">
      <alignment vertical="center"/>
    </xf>
    <xf numFmtId="0" fontId="25" fillId="0" borderId="16" applyNumberFormat="false" applyFill="false" applyAlignment="false" applyProtection="false">
      <alignment vertical="center"/>
    </xf>
    <xf numFmtId="0" fontId="7" fillId="32" borderId="0" applyNumberFormat="false" applyBorder="false" applyAlignment="false" applyProtection="false">
      <alignment vertical="center"/>
    </xf>
    <xf numFmtId="0" fontId="7" fillId="33" borderId="0" applyNumberFormat="false" applyBorder="false" applyAlignment="false" applyProtection="false">
      <alignment vertical="center"/>
    </xf>
    <xf numFmtId="0" fontId="0" fillId="10" borderId="9"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9"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7" fillId="8"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20" fillId="27"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3" borderId="0" applyNumberFormat="false" applyBorder="false" applyAlignment="false" applyProtection="false">
      <alignment vertical="center"/>
    </xf>
  </cellStyleXfs>
  <cellXfs count="40">
    <xf numFmtId="0" fontId="0" fillId="0" borderId="0" xfId="0">
      <alignment vertical="center"/>
    </xf>
    <xf numFmtId="0" fontId="0" fillId="0" borderId="0" xfId="0" applyAlignment="true">
      <alignment vertical="center"/>
    </xf>
    <xf numFmtId="0" fontId="1" fillId="0" borderId="0" xfId="0" applyFont="true">
      <alignment vertical="center"/>
    </xf>
    <xf numFmtId="0" fontId="2" fillId="0" borderId="0" xfId="0" applyFont="true" applyAlignment="true">
      <alignment horizontal="center" vertical="center"/>
    </xf>
    <xf numFmtId="0" fontId="3" fillId="0" borderId="1" xfId="0" applyFont="true" applyBorder="true" applyAlignment="true">
      <alignment vertical="center"/>
    </xf>
    <xf numFmtId="0" fontId="3" fillId="0" borderId="2" xfId="0" applyFont="true" applyBorder="true" applyAlignment="true">
      <alignment horizontal="left" vertical="center"/>
    </xf>
    <xf numFmtId="0" fontId="3" fillId="0" borderId="3" xfId="0" applyFont="true" applyBorder="true" applyAlignment="true">
      <alignment horizontal="left" vertical="center"/>
    </xf>
    <xf numFmtId="0" fontId="3" fillId="0" borderId="4" xfId="0" applyFont="true" applyBorder="true" applyAlignment="true">
      <alignment horizontal="left" vertical="center"/>
    </xf>
    <xf numFmtId="0" fontId="3" fillId="0" borderId="2" xfId="0" applyFont="true" applyBorder="true" applyAlignment="true">
      <alignment horizontal="center" vertical="center"/>
    </xf>
    <xf numFmtId="0" fontId="3" fillId="0" borderId="3" xfId="0" applyFont="true" applyBorder="true" applyAlignment="true">
      <alignment horizontal="center" vertical="center"/>
    </xf>
    <xf numFmtId="0" fontId="3" fillId="0" borderId="4" xfId="0" applyFont="true" applyBorder="true" applyAlignment="true">
      <alignment horizontal="center" vertical="center"/>
    </xf>
    <xf numFmtId="0" fontId="3" fillId="0" borderId="1" xfId="0" applyFont="true" applyBorder="true" applyAlignment="true">
      <alignment horizontal="left" vertical="center"/>
    </xf>
    <xf numFmtId="0" fontId="3" fillId="0" borderId="5" xfId="0" applyFont="true" applyBorder="true" applyAlignment="true">
      <alignment horizontal="left" vertical="center"/>
    </xf>
    <xf numFmtId="0" fontId="3" fillId="0" borderId="6" xfId="0" applyFont="true" applyBorder="true" applyAlignment="true">
      <alignment horizontal="left" vertical="center" wrapText="true"/>
    </xf>
    <xf numFmtId="0" fontId="3" fillId="0" borderId="7" xfId="0" applyFont="true" applyBorder="true" applyAlignment="true">
      <alignment horizontal="left" vertical="center" wrapText="true"/>
    </xf>
    <xf numFmtId="0" fontId="4" fillId="0" borderId="1" xfId="0" applyFont="true" applyFill="true" applyBorder="true" applyAlignment="true">
      <alignment horizontal="center" vertical="center"/>
    </xf>
    <xf numFmtId="0" fontId="4" fillId="0" borderId="2" xfId="0" applyFont="true" applyFill="true" applyBorder="true" applyAlignment="true">
      <alignment horizontal="center" vertical="center"/>
    </xf>
    <xf numFmtId="0" fontId="4" fillId="0" borderId="4" xfId="0" applyFont="true" applyFill="true" applyBorder="true" applyAlignment="true">
      <alignment horizontal="center" vertical="center"/>
    </xf>
    <xf numFmtId="0" fontId="4" fillId="0" borderId="3" xfId="0" applyFont="true" applyFill="true" applyBorder="true" applyAlignment="true">
      <alignment horizontal="center" vertical="center"/>
    </xf>
    <xf numFmtId="0" fontId="5" fillId="2" borderId="2" xfId="0" applyFont="true" applyFill="true" applyBorder="true" applyAlignment="true">
      <alignment horizontal="center" vertical="center"/>
    </xf>
    <xf numFmtId="0" fontId="5" fillId="2" borderId="3" xfId="0" applyFont="true" applyFill="true" applyBorder="true" applyAlignment="true">
      <alignment horizontal="center" vertical="center"/>
    </xf>
    <xf numFmtId="0" fontId="5" fillId="2" borderId="4" xfId="0" applyFont="true" applyFill="true" applyBorder="true" applyAlignment="true">
      <alignment horizontal="center" vertical="center"/>
    </xf>
    <xf numFmtId="0" fontId="5" fillId="2" borderId="1" xfId="0" applyFont="true" applyFill="true" applyBorder="true" applyAlignment="true">
      <alignment horizontal="center" vertical="center"/>
    </xf>
    <xf numFmtId="0" fontId="5" fillId="2" borderId="3" xfId="0" applyFont="true" applyFill="true" applyBorder="true" applyAlignment="true">
      <alignment vertical="center"/>
    </xf>
    <xf numFmtId="0" fontId="6" fillId="0" borderId="1" xfId="0" applyFont="true" applyFill="true" applyBorder="true" applyAlignment="true">
      <alignment horizontal="center" vertical="center"/>
    </xf>
    <xf numFmtId="0" fontId="1" fillId="0" borderId="7" xfId="0" applyFont="true" applyBorder="true" applyAlignment="true">
      <alignment horizontal="left" vertical="center" wrapText="true"/>
    </xf>
    <xf numFmtId="0" fontId="0" fillId="0" borderId="7" xfId="0" applyBorder="true" applyAlignment="true">
      <alignment horizontal="left" vertical="center" wrapText="true"/>
    </xf>
    <xf numFmtId="10" fontId="3" fillId="0" borderId="2" xfId="11" applyNumberFormat="true" applyFont="true" applyBorder="true" applyAlignment="true">
      <alignment horizontal="center" vertical="center"/>
    </xf>
    <xf numFmtId="10" fontId="3" fillId="0" borderId="3" xfId="11" applyNumberFormat="true" applyFont="true" applyBorder="true" applyAlignment="true">
      <alignment horizontal="center" vertical="center"/>
    </xf>
    <xf numFmtId="10" fontId="3" fillId="0" borderId="2" xfId="0" applyNumberFormat="true" applyFont="true" applyBorder="true" applyAlignment="true">
      <alignment horizontal="center" vertical="center"/>
    </xf>
    <xf numFmtId="10" fontId="3" fillId="0" borderId="3" xfId="0" applyNumberFormat="true" applyFont="true" applyBorder="true" applyAlignment="true">
      <alignment horizontal="center" vertical="center"/>
    </xf>
    <xf numFmtId="0" fontId="3" fillId="0" borderId="1" xfId="0" applyFont="true" applyBorder="true" applyAlignment="true">
      <alignment horizontal="center" vertical="center"/>
    </xf>
    <xf numFmtId="0" fontId="3" fillId="0" borderId="8" xfId="0" applyFont="true" applyBorder="true" applyAlignment="true">
      <alignment horizontal="left" vertical="center" wrapText="true"/>
    </xf>
    <xf numFmtId="0" fontId="4" fillId="0" borderId="1" xfId="0" applyFont="true" applyFill="true" applyBorder="true" applyAlignment="true">
      <alignment horizontal="center" vertical="center" wrapText="true"/>
    </xf>
    <xf numFmtId="9" fontId="5" fillId="2" borderId="1" xfId="0" applyNumberFormat="true" applyFont="true" applyFill="true" applyBorder="true" applyAlignment="true">
      <alignment horizontal="center" vertical="center"/>
    </xf>
    <xf numFmtId="0" fontId="5" fillId="2" borderId="1" xfId="0" applyNumberFormat="true" applyFont="true" applyFill="true" applyBorder="true" applyAlignment="true">
      <alignment horizontal="center" vertical="center"/>
    </xf>
    <xf numFmtId="10" fontId="3" fillId="0" borderId="4" xfId="11" applyNumberFormat="true" applyFont="true" applyBorder="true" applyAlignment="true">
      <alignment horizontal="center" vertical="center"/>
    </xf>
    <xf numFmtId="10" fontId="3" fillId="0" borderId="4" xfId="0" applyNumberFormat="true" applyFont="true" applyBorder="true" applyAlignment="true">
      <alignment horizontal="center" vertical="center"/>
    </xf>
    <xf numFmtId="0" fontId="4" fillId="0" borderId="1" xfId="0" applyFont="true" applyBorder="true" applyAlignment="true">
      <alignment horizontal="center" vertical="center" wrapText="true"/>
    </xf>
    <xf numFmtId="0" fontId="4" fillId="0" borderId="1" xfId="0" applyFont="true" applyBorder="true" applyAlignment="true">
      <alignmen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
  <sheetViews>
    <sheetView tabSelected="1" workbookViewId="0">
      <selection activeCell="K24" sqref="K24"/>
    </sheetView>
  </sheetViews>
  <sheetFormatPr defaultColWidth="9" defaultRowHeight="13.5"/>
  <cols>
    <col min="1" max="1" width="13.3333333333333" customWidth="true"/>
    <col min="2" max="2" width="6.88333333333333" customWidth="true"/>
    <col min="3" max="3" width="11.5583333333333" customWidth="true"/>
    <col min="4" max="4" width="24.5" customWidth="true"/>
    <col min="5" max="5" width="11.775" customWidth="true"/>
    <col min="6" max="6" width="10.4416666666667" customWidth="true"/>
    <col min="7" max="8" width="10.1083333333333" customWidth="true"/>
    <col min="9" max="9" width="8.66666666666667" customWidth="true"/>
  </cols>
  <sheetData>
    <row r="1" spans="1:1">
      <c r="A1" s="2" t="s">
        <v>0</v>
      </c>
    </row>
    <row r="2" ht="24" customHeight="true" spans="1:9">
      <c r="A2" s="3" t="s">
        <v>1</v>
      </c>
      <c r="B2" s="3"/>
      <c r="C2" s="3"/>
      <c r="D2" s="3"/>
      <c r="E2" s="3"/>
      <c r="F2" s="3"/>
      <c r="G2" s="3"/>
      <c r="H2" s="3"/>
      <c r="I2" s="3"/>
    </row>
    <row r="3" s="1" customFormat="true" ht="20.4" customHeight="true" spans="1:9">
      <c r="A3" s="4" t="s">
        <v>2</v>
      </c>
      <c r="B3" s="5" t="s">
        <v>3</v>
      </c>
      <c r="C3" s="6"/>
      <c r="D3" s="7"/>
      <c r="E3" s="4" t="s">
        <v>4</v>
      </c>
      <c r="F3" s="5">
        <v>2023</v>
      </c>
      <c r="G3" s="6"/>
      <c r="H3" s="6"/>
      <c r="I3" s="7"/>
    </row>
    <row r="4" ht="20.4" customHeight="true" spans="1:9">
      <c r="A4" s="4" t="s">
        <v>5</v>
      </c>
      <c r="B4" s="5" t="s">
        <v>6</v>
      </c>
      <c r="C4" s="6"/>
      <c r="D4" s="7"/>
      <c r="E4" s="4" t="s">
        <v>7</v>
      </c>
      <c r="F4" s="11" t="s">
        <v>6</v>
      </c>
      <c r="G4" s="11"/>
      <c r="H4" s="11"/>
      <c r="I4" s="11"/>
    </row>
    <row r="5" ht="20.4" customHeight="true" spans="1:9">
      <c r="A5" s="8" t="s">
        <v>8</v>
      </c>
      <c r="B5" s="9"/>
      <c r="C5" s="9"/>
      <c r="D5" s="9"/>
      <c r="E5" s="9"/>
      <c r="F5" s="9"/>
      <c r="G5" s="9"/>
      <c r="H5" s="9"/>
      <c r="I5" s="10"/>
    </row>
    <row r="6" ht="20.4" customHeight="true" spans="1:9">
      <c r="A6" s="8"/>
      <c r="B6" s="9"/>
      <c r="C6" s="8" t="s">
        <v>9</v>
      </c>
      <c r="D6" s="10"/>
      <c r="E6" s="8" t="s">
        <v>10</v>
      </c>
      <c r="F6" s="10"/>
      <c r="G6" s="8" t="s">
        <v>11</v>
      </c>
      <c r="H6" s="9"/>
      <c r="I6" s="10"/>
    </row>
    <row r="7" ht="20.4" customHeight="true" spans="1:9">
      <c r="A7" s="8" t="s">
        <v>12</v>
      </c>
      <c r="B7" s="10"/>
      <c r="C7" s="8">
        <v>123600</v>
      </c>
      <c r="D7" s="10"/>
      <c r="E7" s="8">
        <v>123567.68</v>
      </c>
      <c r="F7" s="10"/>
      <c r="G7" s="27">
        <f>E7/C7</f>
        <v>0.999738511326861</v>
      </c>
      <c r="H7" s="28"/>
      <c r="I7" s="36"/>
    </row>
    <row r="8" ht="20.4" customHeight="true" spans="1:9">
      <c r="A8" s="8" t="s">
        <v>13</v>
      </c>
      <c r="B8" s="10"/>
      <c r="C8" s="8">
        <v>123600</v>
      </c>
      <c r="D8" s="10"/>
      <c r="E8" s="8">
        <v>123567.68</v>
      </c>
      <c r="F8" s="10"/>
      <c r="G8" s="29">
        <f t="shared" ref="G8:G9" si="0">E8/C8</f>
        <v>0.999738511326861</v>
      </c>
      <c r="H8" s="30"/>
      <c r="I8" s="37"/>
    </row>
    <row r="9" ht="20.4" customHeight="true" spans="1:9">
      <c r="A9" s="8" t="s">
        <v>14</v>
      </c>
      <c r="B9" s="10"/>
      <c r="C9" s="8"/>
      <c r="D9" s="10"/>
      <c r="E9" s="8"/>
      <c r="F9" s="10"/>
      <c r="G9" s="29" t="e">
        <f t="shared" si="0"/>
        <v>#DIV/0!</v>
      </c>
      <c r="H9" s="30"/>
      <c r="I9" s="37"/>
    </row>
    <row r="10" ht="20.4" customHeight="true" spans="1:9">
      <c r="A10" s="11" t="s">
        <v>15</v>
      </c>
      <c r="B10" s="8" t="s">
        <v>16</v>
      </c>
      <c r="C10" s="9"/>
      <c r="D10" s="9"/>
      <c r="E10" s="10"/>
      <c r="F10" s="31" t="s">
        <v>17</v>
      </c>
      <c r="G10" s="31"/>
      <c r="H10" s="31"/>
      <c r="I10" s="31"/>
    </row>
    <row r="11" ht="54" customHeight="true" spans="1:9">
      <c r="A11" s="12"/>
      <c r="B11" s="13" t="s">
        <v>18</v>
      </c>
      <c r="C11" s="14"/>
      <c r="D11" s="14"/>
      <c r="E11" s="32"/>
      <c r="F11" s="11" t="s">
        <v>19</v>
      </c>
      <c r="G11" s="11"/>
      <c r="H11" s="11"/>
      <c r="I11" s="11"/>
    </row>
    <row r="12" ht="26.4" customHeight="true" spans="1:9">
      <c r="A12" s="15" t="s">
        <v>20</v>
      </c>
      <c r="B12" s="16" t="s">
        <v>21</v>
      </c>
      <c r="C12" s="17"/>
      <c r="D12" s="15" t="s">
        <v>22</v>
      </c>
      <c r="E12" s="15" t="s">
        <v>23</v>
      </c>
      <c r="F12" s="15" t="s">
        <v>24</v>
      </c>
      <c r="G12" s="33" t="s">
        <v>25</v>
      </c>
      <c r="H12" s="17" t="s">
        <v>26</v>
      </c>
      <c r="I12" s="38" t="s">
        <v>27</v>
      </c>
    </row>
    <row r="13" ht="27" customHeight="true" spans="1:9">
      <c r="A13" s="16" t="s">
        <v>28</v>
      </c>
      <c r="B13" s="18"/>
      <c r="C13" s="18"/>
      <c r="D13" s="18"/>
      <c r="E13" s="18"/>
      <c r="F13" s="17"/>
      <c r="G13" s="15">
        <f>SUM(G14:G19)</f>
        <v>100</v>
      </c>
      <c r="H13" s="15">
        <f>SUM(H14:H19)</f>
        <v>99.99</v>
      </c>
      <c r="I13" s="38"/>
    </row>
    <row r="14" ht="22.5" spans="1:9">
      <c r="A14" s="19" t="s">
        <v>29</v>
      </c>
      <c r="B14" s="20"/>
      <c r="C14" s="20"/>
      <c r="D14" s="21"/>
      <c r="E14" s="34">
        <v>1</v>
      </c>
      <c r="F14" s="35">
        <f>G8*10</f>
        <v>9.99738511326861</v>
      </c>
      <c r="G14" s="15">
        <v>10</v>
      </c>
      <c r="H14" s="17">
        <v>9.99</v>
      </c>
      <c r="I14" s="39" t="s">
        <v>30</v>
      </c>
    </row>
    <row r="15" ht="20.4" customHeight="true" spans="1:9">
      <c r="A15" s="22" t="s">
        <v>31</v>
      </c>
      <c r="B15" s="19" t="s">
        <v>32</v>
      </c>
      <c r="C15" s="23"/>
      <c r="D15" s="24" t="s">
        <v>33</v>
      </c>
      <c r="E15" s="22">
        <v>1</v>
      </c>
      <c r="F15" s="22">
        <v>1</v>
      </c>
      <c r="G15" s="15">
        <v>30</v>
      </c>
      <c r="H15" s="17">
        <v>30</v>
      </c>
      <c r="I15" s="39"/>
    </row>
    <row r="16" ht="20.4" customHeight="true" spans="1:9">
      <c r="A16" s="22" t="s">
        <v>31</v>
      </c>
      <c r="B16" s="19" t="s">
        <v>34</v>
      </c>
      <c r="C16" s="23"/>
      <c r="D16" s="24" t="s">
        <v>35</v>
      </c>
      <c r="E16" s="24" t="s">
        <v>36</v>
      </c>
      <c r="F16" s="24">
        <v>2</v>
      </c>
      <c r="G16" s="24">
        <v>20</v>
      </c>
      <c r="H16" s="24">
        <v>20</v>
      </c>
      <c r="I16" s="39"/>
    </row>
    <row r="17" ht="20.4" customHeight="true" spans="1:9">
      <c r="A17" s="22" t="s">
        <v>31</v>
      </c>
      <c r="B17" s="19" t="s">
        <v>37</v>
      </c>
      <c r="C17" s="23"/>
      <c r="D17" s="24" t="s">
        <v>38</v>
      </c>
      <c r="E17" s="22">
        <v>1</v>
      </c>
      <c r="F17" s="22">
        <v>1</v>
      </c>
      <c r="G17" s="15">
        <v>10</v>
      </c>
      <c r="H17" s="17">
        <v>10</v>
      </c>
      <c r="I17" s="39"/>
    </row>
    <row r="18" ht="20.4" customHeight="true" spans="1:9">
      <c r="A18" s="22" t="s">
        <v>39</v>
      </c>
      <c r="B18" s="19" t="s">
        <v>40</v>
      </c>
      <c r="C18" s="23"/>
      <c r="D18" s="22" t="s">
        <v>41</v>
      </c>
      <c r="E18" s="22" t="s">
        <v>42</v>
      </c>
      <c r="F18" s="22">
        <v>60</v>
      </c>
      <c r="G18" s="15">
        <v>20</v>
      </c>
      <c r="H18" s="17">
        <v>20</v>
      </c>
      <c r="I18" s="39"/>
    </row>
    <row r="19" ht="20.4" customHeight="true" spans="1:9">
      <c r="A19" s="22" t="s">
        <v>43</v>
      </c>
      <c r="B19" s="19" t="s">
        <v>43</v>
      </c>
      <c r="C19" s="23"/>
      <c r="D19" s="22" t="s">
        <v>44</v>
      </c>
      <c r="E19" s="34">
        <v>0.9</v>
      </c>
      <c r="F19" s="34">
        <v>0.95</v>
      </c>
      <c r="G19" s="15">
        <v>10</v>
      </c>
      <c r="H19" s="17">
        <v>10</v>
      </c>
      <c r="I19" s="39"/>
    </row>
    <row r="20" ht="37.8" customHeight="true" spans="1:9">
      <c r="A20" s="25" t="s">
        <v>45</v>
      </c>
      <c r="B20" s="26"/>
      <c r="C20" s="26"/>
      <c r="D20" s="26"/>
      <c r="E20" s="26"/>
      <c r="F20" s="26"/>
      <c r="G20" s="26"/>
      <c r="H20" s="26"/>
      <c r="I20" s="26"/>
    </row>
  </sheetData>
  <mergeCells count="37">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B10:E10"/>
    <mergeCell ref="F10:I10"/>
    <mergeCell ref="B11:E11"/>
    <mergeCell ref="F11:I11"/>
    <mergeCell ref="B12:C12"/>
    <mergeCell ref="A13:F13"/>
    <mergeCell ref="A14:D14"/>
    <mergeCell ref="B15:C15"/>
    <mergeCell ref="B16:C16"/>
    <mergeCell ref="B17:C17"/>
    <mergeCell ref="B18:C18"/>
    <mergeCell ref="B19:C19"/>
    <mergeCell ref="A20:I20"/>
    <mergeCell ref="A10:A11"/>
    <mergeCell ref="A15:A17"/>
  </mergeCells>
  <printOptions horizontalCentered="true"/>
  <pageMargins left="0.393700787401575" right="0.393700787401575" top="0.393700787401575" bottom="0.393700787401575" header="0.31496062992126" footer="0.3149606299212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2020-04-19T21:25:00Z</dcterms:created>
  <cp:lastPrinted>2022-06-01T17:36:00Z</cp:lastPrinted>
  <dcterms:modified xsi:type="dcterms:W3CDTF">2024-03-29T11:33:39Z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y fmtid="{D5CDD505-2E9C-101B-9397-08002B2CF9AE}" pid="3" name="ICV">
    <vt:lpwstr>F934477033D24016A9EC33DD4FD291A8</vt:lpwstr>
  </property>
</Properties>
</file>