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项目支出绩效自评表!$A$1:$I$18</definedName>
  </definedNames>
  <calcPr calcId="144525"/>
</workbook>
</file>

<file path=xl/sharedStrings.xml><?xml version="1.0" encoding="utf-8"?>
<sst xmlns="http://schemas.openxmlformats.org/spreadsheetml/2006/main" count="47" uniqueCount="41">
  <si>
    <t>附件3</t>
  </si>
  <si>
    <t>市级项目支出绩效自评表</t>
  </si>
  <si>
    <t>项目名称：</t>
  </si>
  <si>
    <t>51110022T000006633069-2022建国初期退休人员生活补助</t>
  </si>
  <si>
    <t>年度：</t>
  </si>
  <si>
    <t>主管部门：</t>
  </si>
  <si>
    <t>乐山市科技局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</si>
  <si>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</si>
  <si>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</si>
  <si>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</si>
  <si>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</si>
  <si>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</si>
  <si>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</si>
  <si>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</si>
  <si>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</si>
  <si>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</si>
  <si>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</si>
  <si>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</si>
  <si>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完成2022建国初期退休人员生活补助的发放</t>
  </si>
  <si>
    <t>已完成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</si>
  <si>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</si>
  <si>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</si>
  <si>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</si>
  <si>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</si>
  <si>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</si>
  <si>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</si>
  <si>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</si>
  <si>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</si>
  <si>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</si>
  <si>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</si>
  <si>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</si>
  <si>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</si>
  <si>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2022全年建国初期退休人员生活补助</t>
  </si>
  <si>
    <t>补助按要求增加，高于年初测算</t>
  </si>
  <si>
    <t>质量指标</t>
  </si>
  <si>
    <t>高质量的完成建国初期退休人员生活补助的发放</t>
  </si>
  <si>
    <t>时效指标</t>
  </si>
  <si>
    <t>2022每月建国初期退休人员生活补助</t>
  </si>
  <si>
    <t>满意度指标</t>
  </si>
  <si>
    <t>建国初期退休人员满意度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</si>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</sst>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16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3" fillId="15" borderId="9" applyNumberFormat="false" applyAlignment="false" applyProtection="false">
      <alignment vertical="center"/>
    </xf>
    <xf numFmtId="0" fontId="20" fillId="16" borderId="13" applyNumberFormat="false" applyAlignment="false" applyProtection="false">
      <alignment vertical="center"/>
    </xf>
    <xf numFmtId="0" fontId="23" fillId="32" borderId="15" applyNumberFormat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left" vertical="center"/>
    </xf>
    <xf numFmtId="0" fontId="3" fillId="0" borderId="3" xfId="0" applyFont="true" applyBorder="true" applyAlignment="true">
      <alignment horizontal="left" vertical="center"/>
    </xf>
    <xf numFmtId="0" fontId="3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left" vertical="center"/>
    </xf>
    <xf numFmtId="0" fontId="3" fillId="0" borderId="6" xfId="0" applyFont="true" applyBorder="true" applyAlignment="true">
      <alignment horizontal="left" vertical="center"/>
    </xf>
    <xf numFmtId="0" fontId="3" fillId="0" borderId="7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vertical="center"/>
    </xf>
    <xf numFmtId="0" fontId="1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topLeftCell="A6" workbookViewId="0">
      <selection activeCell="M19" sqref="M19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33.62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6</v>
      </c>
      <c r="G4" s="11"/>
      <c r="H4" s="11"/>
      <c r="I4" s="11"/>
    </row>
    <row r="5" ht="20.4" customHeight="true" spans="1:9">
      <c r="A5" s="8" t="s">
        <v>8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9</v>
      </c>
      <c r="D6" s="10"/>
      <c r="E6" s="8" t="s">
        <v>10</v>
      </c>
      <c r="F6" s="10"/>
      <c r="G6" s="8" t="s">
        <v>11</v>
      </c>
      <c r="H6" s="9"/>
      <c r="I6" s="10"/>
    </row>
    <row r="7" ht="20.4" customHeight="true" spans="1:9">
      <c r="A7" s="8" t="s">
        <v>12</v>
      </c>
      <c r="B7" s="10"/>
      <c r="C7" s="8">
        <v>7440</v>
      </c>
      <c r="D7" s="10"/>
      <c r="E7" s="8">
        <v>7440</v>
      </c>
      <c r="F7" s="10"/>
      <c r="G7" s="8">
        <f>E7/C7</f>
        <v>1</v>
      </c>
      <c r="H7" s="9"/>
      <c r="I7" s="10"/>
    </row>
    <row r="8" ht="20.4" customHeight="true" spans="1:9">
      <c r="A8" s="8" t="s">
        <v>13</v>
      </c>
      <c r="B8" s="10"/>
      <c r="C8" s="8">
        <v>7440</v>
      </c>
      <c r="D8" s="10"/>
      <c r="E8" s="8">
        <v>7440</v>
      </c>
      <c r="F8" s="10"/>
      <c r="G8" s="8">
        <f t="shared" ref="G8:G9" si="0">E8/C8</f>
        <v>1</v>
      </c>
      <c r="H8" s="9"/>
      <c r="I8" s="10"/>
    </row>
    <row r="9" ht="20.4" customHeight="true" spans="1:9">
      <c r="A9" s="8" t="s">
        <v>14</v>
      </c>
      <c r="B9" s="10"/>
      <c r="C9" s="8"/>
      <c r="D9" s="10"/>
      <c r="E9" s="8"/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15</v>
      </c>
      <c r="B10" s="8" t="s">
        <v>16</v>
      </c>
      <c r="C10" s="9"/>
      <c r="D10" s="9"/>
      <c r="E10" s="10"/>
      <c r="F10" s="26" t="s">
        <v>17</v>
      </c>
      <c r="G10" s="26"/>
      <c r="H10" s="26"/>
      <c r="I10" s="26"/>
    </row>
    <row r="11" ht="45" customHeight="true" spans="1:9">
      <c r="A11" s="12"/>
      <c r="B11" s="13" t="s">
        <v>18</v>
      </c>
      <c r="C11" s="14"/>
      <c r="D11" s="14"/>
      <c r="E11" s="27"/>
      <c r="F11" s="11" t="s">
        <v>19</v>
      </c>
      <c r="G11" s="11"/>
      <c r="H11" s="11"/>
      <c r="I11" s="11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28" t="s">
        <v>25</v>
      </c>
      <c r="H12" s="17" t="s">
        <v>26</v>
      </c>
      <c r="I12" s="30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SUM(G14:G18)</f>
        <v>100</v>
      </c>
      <c r="H13" s="15">
        <f>SUM(H14:H18)</f>
        <v>95</v>
      </c>
      <c r="I13" s="30"/>
    </row>
    <row r="14" ht="20.4" customHeight="true" spans="1:9">
      <c r="A14" s="19" t="s">
        <v>29</v>
      </c>
      <c r="B14" s="20"/>
      <c r="C14" s="20"/>
      <c r="D14" s="21"/>
      <c r="E14" s="29">
        <v>1</v>
      </c>
      <c r="F14" s="22">
        <f>G8*10</f>
        <v>10</v>
      </c>
      <c r="G14" s="15">
        <v>10</v>
      </c>
      <c r="H14" s="17">
        <v>10</v>
      </c>
      <c r="I14" s="31"/>
    </row>
    <row r="15" ht="45" customHeight="true" spans="1:9">
      <c r="A15" s="22" t="s">
        <v>30</v>
      </c>
      <c r="B15" s="19" t="s">
        <v>31</v>
      </c>
      <c r="C15" s="23"/>
      <c r="D15" s="22" t="s">
        <v>32</v>
      </c>
      <c r="E15" s="22">
        <v>6840</v>
      </c>
      <c r="F15" s="22">
        <v>7440</v>
      </c>
      <c r="G15" s="22">
        <v>30</v>
      </c>
      <c r="H15" s="22">
        <v>28</v>
      </c>
      <c r="I15" s="31" t="s">
        <v>33</v>
      </c>
    </row>
    <row r="16" ht="38" customHeight="true" spans="1:9">
      <c r="A16" s="22" t="s">
        <v>30</v>
      </c>
      <c r="B16" s="19" t="s">
        <v>34</v>
      </c>
      <c r="C16" s="23"/>
      <c r="D16" s="22" t="s">
        <v>35</v>
      </c>
      <c r="E16" s="29">
        <v>1</v>
      </c>
      <c r="F16" s="29">
        <v>1</v>
      </c>
      <c r="G16" s="15">
        <v>10</v>
      </c>
      <c r="H16" s="17">
        <v>9</v>
      </c>
      <c r="I16" s="31" t="s">
        <v>33</v>
      </c>
    </row>
    <row r="17" ht="39" customHeight="true" spans="1:9">
      <c r="A17" s="22" t="s">
        <v>30</v>
      </c>
      <c r="B17" s="19" t="s">
        <v>36</v>
      </c>
      <c r="C17" s="23"/>
      <c r="D17" s="22" t="s">
        <v>37</v>
      </c>
      <c r="E17" s="22">
        <v>570</v>
      </c>
      <c r="F17" s="22">
        <v>620</v>
      </c>
      <c r="G17" s="15">
        <v>30</v>
      </c>
      <c r="H17" s="17">
        <v>28</v>
      </c>
      <c r="I17" s="31" t="s">
        <v>33</v>
      </c>
    </row>
    <row r="18" ht="20.4" customHeight="true" spans="1:9">
      <c r="A18" s="22" t="s">
        <v>38</v>
      </c>
      <c r="B18" s="19" t="s">
        <v>38</v>
      </c>
      <c r="C18" s="23"/>
      <c r="D18" s="22" t="s">
        <v>39</v>
      </c>
      <c r="E18" s="29">
        <v>0.9</v>
      </c>
      <c r="F18" s="29">
        <v>1</v>
      </c>
      <c r="G18" s="15">
        <v>20</v>
      </c>
      <c r="H18" s="17">
        <v>20</v>
      </c>
      <c r="I18" s="31"/>
    </row>
    <row r="19" ht="37.8" customHeight="true" spans="1:9">
      <c r="A19" s="24" t="s">
        <v>40</v>
      </c>
      <c r="B19" s="25"/>
      <c r="C19" s="25"/>
      <c r="D19" s="25"/>
      <c r="E19" s="25"/>
      <c r="F19" s="25"/>
      <c r="G19" s="25"/>
      <c r="H19" s="25"/>
      <c r="I19" s="25"/>
    </row>
  </sheetData>
  <mergeCells count="36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A19:I19"/>
    <mergeCell ref="A10:A11"/>
    <mergeCell ref="A15:A17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2024-04-01T15:52:26Z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